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<sst xmlns="http://schemas.openxmlformats.org/spreadsheetml/2006/main" count="1068" uniqueCount="70">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</sst>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22" sqref="K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2320.7</v>
      </c>
      <c r="C6" s="46"/>
      <c r="D6" s="46"/>
      <c r="E6" s="47"/>
      <c r="F6" s="47"/>
      <c r="G6" s="47">
        <v>2320.7</v>
      </c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2563.6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4885.1</v>
      </c>
      <c r="AE9" s="51">
        <f>AE10+AE15+AE23+AE31+AE45+AE50+AE51+AE58+AE59+AE68+AE69+AE72+AE84+AE77+AE79+AE78+AE66+AE85+AE87+AE86+AE67+AE38+AE88</f>
        <v>66078.2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39.3</v>
      </c>
      <c r="AE10" s="28">
        <f>B10+C10-AD10</f>
        <v>5573</v>
      </c>
    </row>
    <row r="11" spans="1:31" ht="15.75">
      <c r="A11" s="3" t="s">
        <v>5</v>
      </c>
      <c r="B11" s="23">
        <v>2830.5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5.3999999999999995</v>
      </c>
      <c r="AE11" s="28">
        <f>B11+C11-AD11</f>
        <v>3857.5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23.9</v>
      </c>
      <c r="AE12" s="28">
        <f>B12+C12-AD12</f>
        <v>496.1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247.50000000000017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10</v>
      </c>
      <c r="AE14" s="28">
        <f>AE10-AE11-AE12-AE13</f>
        <v>1219.4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1098.9</v>
      </c>
      <c r="AE15" s="28">
        <f aca="true" t="shared" si="3" ref="AE15:AE29">B15+C15-AD15</f>
        <v>24561.4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12834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18.1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804.8</v>
      </c>
      <c r="AE18" s="28">
        <f t="shared" si="3"/>
        <v>1600.8999999999999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276</v>
      </c>
      <c r="AE19" s="28">
        <f t="shared" si="3"/>
        <v>9309.5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15.399999999999974</v>
      </c>
      <c r="AE22" s="28">
        <f t="shared" si="3"/>
        <v>757.6999999999994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479</v>
      </c>
      <c r="AE23" s="28">
        <f t="shared" si="3"/>
        <v>12677.7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4315.1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132.3</v>
      </c>
      <c r="AE25" s="28">
        <f t="shared" si="3"/>
        <v>2251.7999999999997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110.5</v>
      </c>
      <c r="AE26" s="28">
        <f t="shared" si="3"/>
        <v>214.8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222.3</v>
      </c>
      <c r="AE27" s="28">
        <f t="shared" si="3"/>
        <v>3620.0999999999995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675.9999999999998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13.900000000000025</v>
      </c>
      <c r="AE30" s="28">
        <f>AE23-AE24-AE25-AE26-AE27-AE28-AE29</f>
        <v>2128.2000000000016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1.9</v>
      </c>
      <c r="AE31" s="28">
        <f aca="true" t="shared" si="6" ref="AE31:AE36">B31+C31-AD31</f>
        <v>253.4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94.3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6.2</v>
      </c>
      <c r="AE38" s="28">
        <f aca="true" t="shared" si="8" ref="AE38:AE43">B38+C38-AD38</f>
        <v>786.1999999999999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5.6</v>
      </c>
      <c r="AE42" s="28">
        <f t="shared" si="8"/>
        <v>106.60000000000001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0.6000000000000005</v>
      </c>
      <c r="AE44" s="28">
        <f>AE38-AE39-AE40-AE41-AE42-AE43</f>
        <v>122.4999999999999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705.6</v>
      </c>
      <c r="AE50" s="28">
        <f aca="true" t="shared" si="11" ref="AE50:AE56">B50+C50-AD50</f>
        <v>10459.3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40</v>
      </c>
      <c r="AE51" s="23">
        <f t="shared" si="11"/>
        <v>4139.299999999999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2861.6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11.100000000000001</v>
      </c>
      <c r="AE54" s="23">
        <f t="shared" si="11"/>
        <v>680.1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28.9</v>
      </c>
      <c r="AE57" s="23">
        <f>AE51-AE52-AE54-AE56-AE53-AE55</f>
        <v>590.7999999999994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47.1</v>
      </c>
      <c r="AE59" s="23">
        <f t="shared" si="14"/>
        <v>1606.6000000000001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690.8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22.3</v>
      </c>
      <c r="AE65" s="23">
        <f>AE59-AE60-AE63-AE64-AE62-AE61</f>
        <v>617.1000000000001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133.60000000000002</v>
      </c>
      <c r="AE69" s="31">
        <f t="shared" si="16"/>
        <v>2624.4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4885.099999999999</v>
      </c>
      <c r="AE90" s="60">
        <f>AE10+AE15+AE23+AE31+AE45+AE50+AE51+AE58+AE59+AE66+AE68+AE69+AE72+AE77+AE78+AE79+AE84+AE85+AE86+AE87+AE67+AE38+AE88</f>
        <v>66078.2</v>
      </c>
    </row>
    <row r="91" spans="1:31" ht="15.75">
      <c r="A91" s="3" t="s">
        <v>5</v>
      </c>
      <c r="B91" s="23">
        <f aca="true" t="shared" si="19" ref="B91:AB91">B11+B16+B24+B32+B52+B60+B70+B39+B73</f>
        <v>22540.600000000002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5.3999999999999995</v>
      </c>
      <c r="AE91" s="28">
        <f>B91+C91-AD91</f>
        <v>25334.800000000003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563.4000000000001</v>
      </c>
      <c r="AE92" s="28">
        <f>B92+C92-AD92</f>
        <v>14854.999999999998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135</v>
      </c>
      <c r="AE93" s="28">
        <f>B93+C93-AD93</f>
        <v>2347.5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933.2</v>
      </c>
      <c r="AE94" s="28">
        <f>B94+C94-AD94</f>
        <v>1964.7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1609.4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3213.9999999999995</v>
      </c>
      <c r="AE96" s="2">
        <f>AE90-AE91-AE92-AE93-AE94-AE95</f>
        <v>19966.799999999992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4885.1</v>
      </c>
      <c r="J99" s="54">
        <f t="shared" si="24"/>
        <v>4885.1</v>
      </c>
      <c r="K99" s="54">
        <f t="shared" si="24"/>
        <v>4885.1</v>
      </c>
      <c r="L99" s="54">
        <f t="shared" si="24"/>
        <v>4885.1</v>
      </c>
      <c r="M99" s="54">
        <f t="shared" si="24"/>
        <v>4885.1</v>
      </c>
      <c r="N99" s="54">
        <f t="shared" si="24"/>
        <v>4885.1</v>
      </c>
      <c r="O99" s="54">
        <f t="shared" si="24"/>
        <v>4885.1</v>
      </c>
      <c r="P99" s="54">
        <f t="shared" si="24"/>
        <v>4885.1</v>
      </c>
      <c r="Q99" s="54">
        <f t="shared" si="24"/>
        <v>4885.1</v>
      </c>
      <c r="R99" s="54">
        <f t="shared" si="24"/>
        <v>4885.1</v>
      </c>
      <c r="S99" s="54">
        <f t="shared" si="24"/>
        <v>4885.1</v>
      </c>
      <c r="T99" s="54">
        <f t="shared" si="24"/>
        <v>4885.1</v>
      </c>
      <c r="U99" s="54">
        <f t="shared" si="24"/>
        <v>4885.1</v>
      </c>
      <c r="V99" s="54">
        <f t="shared" si="24"/>
        <v>4885.1</v>
      </c>
      <c r="W99" s="54">
        <f t="shared" si="24"/>
        <v>4885.1</v>
      </c>
      <c r="X99" s="54">
        <f t="shared" si="24"/>
        <v>4885.1</v>
      </c>
      <c r="Y99" s="54">
        <f t="shared" si="24"/>
        <v>4885.1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2014-11-10T06:11:50Z</dcterms:modified>
  <cp:category/>
  <cp:version/>
  <cp:contentType/>
  <cp:contentStatus/>
</cp:coreProperties>
</file>